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6" i="1" l="1"/>
  <c r="Q16" i="1" l="1"/>
  <c r="T15" i="1" l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<sst xmlns="http://schemas.openxmlformats.org/spreadsheetml/2006/main" count="67" uniqueCount="66">
  <si>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</si>
  <si>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</si>
  <si>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</si>
  <si>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</si>
  <si>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</si>
  <si>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</si>
  <si>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</si>
  <si>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</si>
  <si>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</si>
  <si>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</si>
  <si>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</si>
  <si>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</si>
  <si>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</si>
  <si>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</si>
  <si>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</si>
  <si>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</si>
  <si>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</si>
  <si>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</si>
  <si>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</si>
  <si>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</si>
  <si>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</si>
  <si>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</si>
  <si>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</si>
  <si>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</si>
  <si>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</si>
  <si>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</si>
  <si>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</si>
  <si>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</si>
  <si>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</si>
  <si>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</si>
  <si>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</si>
  <si>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</si>
  <si>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</si>
  <si>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</si>
  <si>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</si>
  <si>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</si>
  <si>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</si>
  <si>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</si>
  <si>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</si>
  <si>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</si>
  <si>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</si>
  <si>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</si>
  <si>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</si>
  <si>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</si>
  <si>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</si>
  <si>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</si>
  <si>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</si>
  <si>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</si>
  <si>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</si>
  <si>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</si>
  <si>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</si>
  <si>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</si>
  <si>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</si>
  <si>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</si>
  <si>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</si>
  <si>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</si>
  <si>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</si>
  <si>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</si>
  <si>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</si>
  <si>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</si>
  <si>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</si>
  <si>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</si>
  <si>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</si>
  <si>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25-3-00057/19 на технологические нужды и потери на сетях газораспределения</t>
  </si>
  <si>
    <t>договор аварийного прекрытия от 27.12.2018 года</t>
  </si>
  <si>
    <t>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</si>
</sst>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164" fontId="2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topLeftCell="C1" workbookViewId="0">
      <selection activeCell="Q18" sqref="Q18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19" width="9.140625" style="7"/>
    <col min="20" max="20" width="13.42578125" style="7" bestFit="1" customWidth="1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19" t="s">
        <v>53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20.25" customHeight="1" x14ac:dyDescent="0.25">
      <c r="B6" s="19" t="s">
        <v>54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9.5" customHeight="1" x14ac:dyDescent="0.25">
      <c r="B7" s="19" t="s">
        <v>65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13" t="s">
        <v>55</v>
      </c>
      <c r="B9" s="13" t="s">
        <v>2</v>
      </c>
      <c r="C9" s="16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21" t="s">
        <v>4</v>
      </c>
      <c r="Q9" s="21" t="s">
        <v>5</v>
      </c>
      <c r="R9" s="21" t="s">
        <v>6</v>
      </c>
      <c r="S9" s="21" t="s">
        <v>7</v>
      </c>
      <c r="T9" s="21" t="s">
        <v>8</v>
      </c>
      <c r="U9" s="21" t="s">
        <v>1</v>
      </c>
      <c r="V9" s="21" t="s">
        <v>9</v>
      </c>
    </row>
    <row r="10" spans="1:22" ht="16.5" customHeight="1" thickBot="1" x14ac:dyDescent="0.25">
      <c r="A10" s="14"/>
      <c r="B10" s="14"/>
      <c r="C10" s="16" t="s">
        <v>10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4" t="s">
        <v>11</v>
      </c>
      <c r="O10" s="25"/>
      <c r="P10" s="22"/>
      <c r="Q10" s="22"/>
      <c r="R10" s="22"/>
      <c r="S10" s="22"/>
      <c r="T10" s="22"/>
      <c r="U10" s="22"/>
      <c r="V10" s="22"/>
    </row>
    <row r="11" spans="1:22" ht="13.5" customHeight="1" thickBot="1" x14ac:dyDescent="0.25">
      <c r="A11" s="14"/>
      <c r="B11" s="14"/>
      <c r="C11" s="16" t="s">
        <v>12</v>
      </c>
      <c r="D11" s="17"/>
      <c r="E11" s="17"/>
      <c r="F11" s="17"/>
      <c r="G11" s="17"/>
      <c r="H11" s="17"/>
      <c r="I11" s="17"/>
      <c r="J11" s="17"/>
      <c r="K11" s="17"/>
      <c r="L11" s="18"/>
      <c r="M11" s="13" t="s">
        <v>13</v>
      </c>
      <c r="N11" s="26"/>
      <c r="O11" s="27"/>
      <c r="P11" s="22"/>
      <c r="Q11" s="22"/>
      <c r="R11" s="22"/>
      <c r="S11" s="22"/>
      <c r="T11" s="22"/>
      <c r="U11" s="22"/>
      <c r="V11" s="22"/>
    </row>
    <row r="12" spans="1:22" ht="33.75" customHeight="1" thickBot="1" x14ac:dyDescent="0.25">
      <c r="A12" s="14"/>
      <c r="B12" s="14"/>
      <c r="C12" s="16" t="s">
        <v>14</v>
      </c>
      <c r="D12" s="17"/>
      <c r="E12" s="18"/>
      <c r="F12" s="16" t="s">
        <v>15</v>
      </c>
      <c r="G12" s="17"/>
      <c r="H12" s="18"/>
      <c r="I12" s="16" t="s">
        <v>16</v>
      </c>
      <c r="J12" s="18"/>
      <c r="K12" s="16" t="s">
        <v>17</v>
      </c>
      <c r="L12" s="18"/>
      <c r="M12" s="14"/>
      <c r="N12" s="28" t="s">
        <v>0</v>
      </c>
      <c r="O12" s="28" t="s">
        <v>18</v>
      </c>
      <c r="P12" s="22"/>
      <c r="Q12" s="22"/>
      <c r="R12" s="22"/>
      <c r="S12" s="22"/>
      <c r="T12" s="22"/>
      <c r="U12" s="22"/>
      <c r="V12" s="22"/>
    </row>
    <row r="13" spans="1:22" ht="74.25" customHeight="1" thickBot="1" x14ac:dyDescent="0.25">
      <c r="A13" s="15"/>
      <c r="B13" s="15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15"/>
      <c r="N13" s="29"/>
      <c r="O13" s="29"/>
      <c r="P13" s="23"/>
      <c r="Q13" s="23"/>
      <c r="R13" s="23"/>
      <c r="S13" s="23"/>
      <c r="T13" s="23"/>
      <c r="U13" s="23"/>
      <c r="V13" s="23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43617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 t="s">
        <v>59</v>
      </c>
      <c r="N15" s="6"/>
      <c r="O15" s="5"/>
      <c r="P15" s="10" t="s">
        <v>58</v>
      </c>
      <c r="Q15" s="4">
        <v>99.84</v>
      </c>
      <c r="R15" s="5" t="s">
        <v>56</v>
      </c>
      <c r="S15" s="5">
        <v>1</v>
      </c>
      <c r="T15" s="30">
        <f>Q15</f>
        <v>99.84</v>
      </c>
      <c r="U15" s="10" t="s">
        <v>57</v>
      </c>
      <c r="V15" s="10" t="s">
        <v>64</v>
      </c>
    </row>
    <row r="16" spans="1:22" ht="110.25" customHeight="1" thickBot="1" x14ac:dyDescent="0.25">
      <c r="A16" s="4">
        <v>2</v>
      </c>
      <c r="B16" s="12">
        <v>43617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59</v>
      </c>
      <c r="O16" s="4"/>
      <c r="P16" s="10" t="s">
        <v>61</v>
      </c>
      <c r="Q16" s="11">
        <f>T16/S16</f>
        <v>6.5838765008576328</v>
      </c>
      <c r="R16" s="4" t="s">
        <v>62</v>
      </c>
      <c r="S16" s="5">
        <v>2.915</v>
      </c>
      <c r="T16" s="30">
        <f>ROUND(S16*6.584,3)</f>
        <v>19.192</v>
      </c>
      <c r="U16" s="9" t="s">
        <v>60</v>
      </c>
      <c r="V16" s="10" t="s">
        <v>63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S9:S13"/>
    <mergeCell ref="T9:T13"/>
    <mergeCell ref="N12:N13"/>
    <mergeCell ref="O12:O13"/>
    <mergeCell ref="P9:P13"/>
    <mergeCell ref="Q9:Q13"/>
    <mergeCell ref="R9:R13"/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2019-03-09T09:44:09Z</cp:lastPrinted>
  <dcterms:created xsi:type="dcterms:W3CDTF">2019-02-08T10:45:53Z</dcterms:created>
  <dcterms:modified xsi:type="dcterms:W3CDTF">2019-07-08T09:56:35Z</dcterms:modified>
</cp:coreProperties>
</file>